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/>
  </bookViews>
  <sheets>
    <sheet name="Тарифы ХВС" sheetId="15" r:id="rId1"/>
  </sheets>
  <calcPr calcId="125725"/>
</workbook>
</file>

<file path=xl/calcChain.xml><?xml version="1.0" encoding="utf-8"?>
<calcChain xmlns="http://schemas.openxmlformats.org/spreadsheetml/2006/main">
  <c r="I10" i="15"/>
  <c r="G10"/>
  <c r="F10"/>
  <c r="D10"/>
  <c r="I9"/>
  <c r="G9"/>
  <c r="F9"/>
  <c r="D9"/>
  <c r="I7"/>
  <c r="G7"/>
  <c r="F7"/>
  <c r="D7"/>
</calcChain>
</file>

<file path=xl/sharedStrings.xml><?xml version="1.0" encoding="utf-8"?>
<sst xmlns="http://schemas.openxmlformats.org/spreadsheetml/2006/main" count="26" uniqueCount="18">
  <si>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</si>
  <si>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</si>
  <si>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</si>
  <si>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</si>
  <si>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</si>
  <si>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</si>
  <si>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</si>
  <si>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Пенжинский МР</t>
  </si>
  <si>
    <t>с. Слаутное, с. Аянка</t>
  </si>
  <si>
    <t>с. Манилы, с. Каменское</t>
  </si>
  <si>
    <t>руб./м3</t>
  </si>
  <si>
    <t>1 полугодие</t>
  </si>
  <si>
    <t>2 полугодие</t>
  </si>
  <si>
    <t>№ 357 от 01.12.2015,
изм. 400 от 16.12.2016</t>
  </si>
  <si>
    <t>№ 358 от 01.12.2015,
изм. 401 от 16.12.2016</t>
  </si>
  <si>
    <t>№ 359 от 01.12.2015,
изм. 402 от 16.12.2016</t>
  </si>
  <si>
    <t>Тарифы на питьевую воду (питьевое водоснабжение) производства ОАО "ЮЭСК" на 2017 год</t>
  </si>
  <si>
    <t>Алеутский МР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</si>
</sst>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2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Normal="100" zoomScaleSheetLayoutView="90" workbookViewId="0">
      <selection sqref="A1:XFD1"/>
    </sheetView>
  </sheetViews>
  <sheetFormatPr defaultRowHeight="12.75"/>
  <cols>
    <col min="1" max="1" width="26" style="1" customWidth="1"/>
    <col min="2" max="2" width="24.42578125" style="1" customWidth="1"/>
    <col min="3" max="10" width="11.7109375" style="1" customWidth="1"/>
    <col min="11" max="16384" width="9.140625" style="1"/>
  </cols>
  <sheetData>
    <row r="1" spans="1:10" ht="26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7" customFormat="1" ht="15">
      <c r="J2" s="8" t="s">
        <v>10</v>
      </c>
    </row>
    <row r="3" spans="1:10" s="2" customFormat="1" ht="37.5" customHeight="1">
      <c r="A3" s="12" t="s">
        <v>0</v>
      </c>
      <c r="B3" s="14" t="s">
        <v>2</v>
      </c>
      <c r="C3" s="17" t="s">
        <v>3</v>
      </c>
      <c r="D3" s="17"/>
      <c r="E3" s="17"/>
      <c r="F3" s="17"/>
      <c r="G3" s="17" t="s">
        <v>4</v>
      </c>
      <c r="H3" s="17"/>
      <c r="I3" s="17"/>
      <c r="J3" s="17"/>
    </row>
    <row r="4" spans="1:10" s="2" customFormat="1" ht="12.75" customHeight="1">
      <c r="A4" s="13"/>
      <c r="B4" s="15"/>
      <c r="C4" s="17" t="s">
        <v>11</v>
      </c>
      <c r="D4" s="17"/>
      <c r="E4" s="17" t="s">
        <v>12</v>
      </c>
      <c r="F4" s="17"/>
      <c r="G4" s="17" t="s">
        <v>11</v>
      </c>
      <c r="H4" s="17"/>
      <c r="I4" s="17" t="s">
        <v>12</v>
      </c>
      <c r="J4" s="17"/>
    </row>
    <row r="5" spans="1:10" s="2" customFormat="1">
      <c r="A5" s="21"/>
      <c r="B5" s="16"/>
      <c r="C5" s="5" t="s">
        <v>5</v>
      </c>
      <c r="D5" s="5" t="s">
        <v>6</v>
      </c>
      <c r="E5" s="5" t="s">
        <v>5</v>
      </c>
      <c r="F5" s="5" t="s">
        <v>6</v>
      </c>
      <c r="G5" s="5" t="s">
        <v>5</v>
      </c>
      <c r="H5" s="5" t="s">
        <v>6</v>
      </c>
      <c r="I5" s="5" t="s">
        <v>5</v>
      </c>
      <c r="J5" s="5" t="s">
        <v>6</v>
      </c>
    </row>
    <row r="6" spans="1:10" s="2" customForma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2" customFormat="1" ht="25.5">
      <c r="A7" s="6" t="s">
        <v>1</v>
      </c>
      <c r="B7" s="9" t="s">
        <v>15</v>
      </c>
      <c r="C7" s="4">
        <v>118.44</v>
      </c>
      <c r="D7" s="3">
        <f>C7*1.18</f>
        <v>139.75919999999999</v>
      </c>
      <c r="E7" s="4">
        <v>117.64</v>
      </c>
      <c r="F7" s="3">
        <f>E7*1.18</f>
        <v>138.8152</v>
      </c>
      <c r="G7" s="3">
        <f>H7/1.18</f>
        <v>75.423728813559322</v>
      </c>
      <c r="H7" s="4">
        <v>89</v>
      </c>
      <c r="I7" s="3">
        <f t="shared" ref="I7" si="0">J7/1.18</f>
        <v>77.966101694915253</v>
      </c>
      <c r="J7" s="4">
        <v>92</v>
      </c>
    </row>
    <row r="8" spans="1:10" s="2" customFormat="1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s="2" customFormat="1" ht="29.25" customHeight="1">
      <c r="A9" s="6" t="s">
        <v>9</v>
      </c>
      <c r="B9" s="6" t="s">
        <v>13</v>
      </c>
      <c r="C9" s="4">
        <v>118.38</v>
      </c>
      <c r="D9" s="3">
        <f>C9*1.18</f>
        <v>139.6884</v>
      </c>
      <c r="E9" s="4">
        <v>115.03</v>
      </c>
      <c r="F9" s="3">
        <f>E9*1.18</f>
        <v>135.7354</v>
      </c>
      <c r="G9" s="3">
        <f>H9/1.18</f>
        <v>80.508474576271198</v>
      </c>
      <c r="H9" s="4">
        <v>95</v>
      </c>
      <c r="I9" s="3">
        <f t="shared" ref="I9:I10" si="1">J9/1.18</f>
        <v>81.355932203389841</v>
      </c>
      <c r="J9" s="4">
        <v>96</v>
      </c>
    </row>
    <row r="10" spans="1:10" s="2" customFormat="1" ht="25.5">
      <c r="A10" s="6" t="s">
        <v>8</v>
      </c>
      <c r="B10" s="9" t="s">
        <v>14</v>
      </c>
      <c r="C10" s="4">
        <v>103.48</v>
      </c>
      <c r="D10" s="3">
        <f>C10*1.18</f>
        <v>122.10639999999999</v>
      </c>
      <c r="E10" s="4">
        <v>99.36</v>
      </c>
      <c r="F10" s="3">
        <f>E10*1.18</f>
        <v>117.2448</v>
      </c>
      <c r="G10" s="3">
        <f>H10/1.18</f>
        <v>82.203389830508485</v>
      </c>
      <c r="H10" s="4">
        <v>97</v>
      </c>
      <c r="I10" s="3">
        <f t="shared" si="1"/>
        <v>82.203389830508485</v>
      </c>
      <c r="J10" s="4">
        <v>97</v>
      </c>
    </row>
  </sheetData>
  <mergeCells count="11">
    <mergeCell ref="A8:J8"/>
    <mergeCell ref="A6:J6"/>
    <mergeCell ref="A1:J1"/>
    <mergeCell ref="A3:A5"/>
    <mergeCell ref="B3:B5"/>
    <mergeCell ref="C3:F3"/>
    <mergeCell ref="G3:J3"/>
    <mergeCell ref="C4:D4"/>
    <mergeCell ref="E4:F4"/>
    <mergeCell ref="G4:H4"/>
    <mergeCell ref="I4:J4"/>
  </mergeCells>
  <pageMargins left="0.24" right="0.23" top="0.27559055118110237" bottom="0.74803149606299213" header="0.31496062992125984" footer="0.31496062992125984"/>
  <pageSetup paperSize="9" scale="9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ХВС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2023-11-21T03:45:22Z</dcterms:modified>
</cp:coreProperties>
</file>